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<sst xmlns="http://schemas.openxmlformats.org/spreadsheetml/2006/main" count="577" uniqueCount="510">
  <si>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</si>
  <si>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</si>
  <si>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</si>
  <si>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</si>
  <si>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</si>
  <si>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</si>
  <si>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</si>
  <si>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</si>
  <si>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</si>
  <si>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</si>
  <si>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</si>
  <si>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</si>
  <si>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</si>
  <si>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</si>
  <si>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</si>
  <si>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</si>
  <si>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</si>
  <si>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</si>
  <si>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</si>
  <si>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</si>
  <si>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</si>
  <si>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</si>
  <si>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</si>
  <si>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</si>
  <si>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</si>
  <si>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</si>
  <si>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</si>
  <si>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</si>
  <si>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</si>
  <si>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</si>
  <si>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</si>
  <si>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</si>
  <si>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</si>
  <si>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</si>
  <si>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</si>
  <si>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</si>
  <si>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</si>
  <si>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</si>
  <si>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</si>
  <si>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</si>
  <si>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</si>
  <si>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</si>
  <si>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</si>
  <si>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</si>
  <si>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</si>
  <si>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</si>
  <si>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</si>
  <si>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</si>
  <si>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</si>
  <si>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</si>
  <si>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</si>
  <si>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</si>
  <si>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</si>
  <si>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</si>
  <si>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</si>
  <si>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</si>
  <si>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</si>
  <si>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</si>
  <si>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</si>
  <si>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</si>
  <si>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</si>
  <si>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</si>
  <si>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</si>
  <si>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</si>
  <si>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</si>
  <si>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</si>
  <si>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</si>
  <si>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</si>
  <si>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</si>
  <si>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</si>
  <si>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</si>
  <si>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</si>
  <si>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</si>
  <si>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</si>
  <si>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</si>
  <si>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</si>
  <si>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</si>
  <si>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</si>
  <si>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</si>
  <si>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</si>
  <si>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</si>
  <si>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</si>
  <si>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</si>
  <si>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</si>
  <si>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</si>
  <si>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</si>
  <si>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</si>
  <si>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</si>
  <si>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</si>
  <si>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</si>
  <si>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</si>
  <si>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</si>
  <si>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</si>
  <si>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</si>
  <si>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</si>
  <si>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</si>
  <si>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</si>
  <si>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</si>
  <si>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</si>
  <si>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</si>
  <si>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</si>
  <si>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</si>
  <si>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</si>
  <si>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</si>
  <si>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</si>
  <si>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</si>
  <si>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</si>
  <si>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</si>
  <si>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</si>
  <si>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</si>
  <si>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</si>
  <si>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</si>
  <si>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</si>
  <si>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</si>
  <si>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</si>
  <si>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</si>
  <si>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</si>
  <si>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</si>
  <si>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</si>
  <si>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</si>
  <si>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</si>
  <si>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</si>
  <si>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</si>
  <si>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</si>
  <si>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</si>
  <si>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</si>
  <si>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</si>
  <si>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</si>
  <si>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</si>
  <si>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</si>
  <si>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</si>
  <si>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</si>
  <si>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</si>
  <si>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</si>
  <si>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</si>
  <si>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</si>
  <si>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</si>
  <si>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</si>
  <si>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</si>
  <si>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</si>
  <si>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</si>
  <si>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</si>
  <si>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</si>
  <si>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</si>
  <si>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</si>
  <si>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</si>
  <si>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</si>
  <si>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</si>
  <si>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</si>
  <si>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</si>
  <si>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</si>
  <si>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</si>
  <si>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</si>
  <si>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</si>
  <si>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</si>
  <si>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</si>
  <si>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</si>
  <si>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</si>
  <si>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</si>
  <si>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</si>
  <si>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</si>
  <si>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</si>
  <si>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</si>
  <si>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</si>
  <si>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</si>
  <si>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</si>
  <si>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</si>
  <si>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</si>
  <si>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</si>
  <si>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</si>
  <si>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</si>
  <si>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</si>
  <si>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</si>
  <si>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</si>
  <si>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</si>
  <si>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</si>
  <si>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</si>
  <si>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</si>
  <si>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</si>
  <si>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</si>
  <si>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</si>
  <si>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</si>
  <si>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</si>
  <si>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</si>
  <si>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</si>
  <si>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</si>
  <si>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</si>
  <si>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</si>
  <si>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</si>
  <si>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</si>
  <si>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</si>
  <si>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</si>
  <si>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</si>
  <si>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</si>
  <si>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</si>
  <si>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</si>
  <si>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</si>
  <si>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</si>
  <si>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</si>
  <si>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</si>
  <si>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</si>
  <si>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</si>
  <si>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</si>
  <si>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</si>
  <si>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</si>
  <si>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</si>
  <si>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</si>
  <si>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</si>
  <si>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</si>
  <si>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</si>
  <si>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</si>
  <si>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</si>
  <si>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</si>
  <si>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</si>
  <si>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</si>
  <si>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</si>
  <si>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</si>
  <si>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</si>
  <si>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</si>
  <si>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</si>
  <si>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</si>
  <si>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</si>
  <si>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</si>
  <si>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</si>
  <si>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</si>
  <si>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</si>
  <si>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</si>
  <si>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</si>
  <si>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</si>
  <si>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</si>
  <si>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</si>
  <si>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</si>
  <si>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</si>
  <si>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</si>
  <si>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</si>
  <si>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</si>
  <si>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</si>
  <si>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</si>
  <si>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</si>
  <si>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</si>
  <si>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</si>
  <si>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</si>
  <si>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</si>
  <si>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</si>
  <si>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</si>
  <si>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</si>
  <si>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</si>
  <si>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</si>
  <si>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</si>
  <si>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</si>
  <si>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</si>
  <si>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</si>
  <si>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</si>
  <si>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</si>
  <si>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</si>
  <si>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</si>
  <si>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</si>
  <si>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</si>
  <si>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</si>
  <si>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</si>
  <si>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</si>
  <si>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</si>
  <si>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</si>
  <si>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</si>
  <si>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</si>
  <si>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</si>
  <si>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</si>
  <si>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</si>
  <si>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</si>
  <si>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</si>
  <si>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</si>
  <si>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</si>
  <si>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</si>
  <si>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</si>
  <si>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</si>
  <si>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</si>
  <si>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</si>
  <si>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</si>
  <si>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</si>
  <si>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</si>
  <si>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</si>
  <si>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</si>
  <si>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</si>
  <si>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</si>
  <si>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</si>
  <si>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</si>
  <si>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</si>
  <si>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</si>
  <si>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</si>
  <si>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</si>
  <si>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</si>
  <si>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</si>
  <si>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</si>
  <si>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</si>
  <si>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</si>
  <si>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</si>
  <si>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</si>
  <si>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</si>
  <si>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</si>
  <si>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</si>
  <si>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</si>
  <si>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</si>
  <si>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</si>
  <si>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</si>
  <si>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</si>
  <si>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</si>
  <si>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</si>
  <si>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</si>
  <si>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</si>
  <si>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</si>
  <si>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</si>
  <si>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</si>
  <si>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</si>
  <si>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</si>
  <si>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</si>
  <si>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</si>
  <si>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</si>
  <si>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</si>
  <si>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</si>
  <si>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</si>
  <si>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</si>
  <si>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</si>
  <si>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</si>
  <si>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</si>
  <si>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</si>
  <si>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</si>
  <si>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</si>
  <si>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</si>
  <si>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</si>
  <si>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</si>
  <si>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</si>
  <si>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</si>
  <si>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</si>
  <si>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</si>
  <si>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</si>
  <si>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</si>
  <si>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</si>
  <si>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</si>
  <si>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</si>
  <si>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</si>
  <si>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</si>
  <si>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</si>
  <si>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</si>
  <si>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</si>
  <si>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</si>
  <si>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</si>
  <si>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</si>
  <si>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</si>
  <si>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</si>
  <si>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</si>
  <si>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</si>
  <si>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</si>
  <si>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</si>
  <si>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</si>
  <si>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</si>
  <si>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</si>
  <si>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</si>
  <si>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</si>
  <si>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</si>
  <si>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</si>
  <si>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</si>
  <si>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</si>
  <si>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</si>
  <si>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</si>
  <si>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</si>
  <si>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</si>
  <si>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</si>
  <si>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</si>
  <si>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</si>
  <si>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</si>
  <si>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</si>
  <si>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</si>
  <si>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</si>
  <si>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</si>
  <si>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</si>
  <si>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</si>
  <si>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</si>
  <si>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</si>
  <si>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</si>
  <si>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</si>
  <si>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</si>
  <si>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</si>
  <si>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</si>
  <si>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</si>
  <si>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</si>
  <si>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</si>
  <si>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</si>
  <si>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</si>
  <si>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</si>
  <si>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</si>
  <si>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</si>
  <si>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</si>
  <si>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</si>
  <si>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</si>
  <si>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</si>
  <si>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</si>
  <si>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</si>
  <si>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</si>
  <si>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</si>
  <si>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</si>
  <si>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</si>
  <si>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</si>
  <si>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</si>
  <si>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</si>
  <si>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</si>
  <si>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</si>
  <si>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</si>
  <si>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</si>
  <si>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</si>
  <si>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</si>
  <si>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</si>
  <si>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</si>
  <si>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</si>
  <si>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</si>
  <si>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</si>
  <si>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</si>
  <si>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</si>
  <si>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</si>
  <si>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</si>
  <si>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</si>
  <si>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</si>
  <si>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</si>
  <si>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</si>
  <si>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</si>
  <si>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</si>
  <si>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</si>
  <si>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</si>
  <si>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</si>
  <si>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</si>
  <si>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</si>
  <si>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</si>
  <si>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</si>
  <si>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</si>
  <si>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</si>
  <si>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</si>
  <si>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</si>
  <si>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</si>
  <si>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</si>
  <si>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</si>
  <si>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</si>
  <si>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</si>
  <si>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</si>
  <si>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</si>
  <si>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</si>
  <si>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</si>
  <si>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</si>
  <si>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</si>
  <si>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</si>
  <si>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</si>
  <si>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</si>
  <si>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</si>
  <si>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</si>
  <si>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</si>
  <si>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</si>
  <si>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</si>
  <si>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</si>
  <si>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</si>
  <si>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</si>
  <si>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</si>
  <si>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</si>
  <si>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</si>
  <si>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</si>
  <si>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</si>
  <si>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</si>
  <si>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</si>
  <si>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</si>
  <si>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</si>
  <si>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</si>
  <si>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</si>
  <si>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</si>
  <si>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</si>
  <si>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</si>
  <si>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</si>
  <si>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</si>
  <si>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</si>
  <si>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</si>
  <si>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</si>
  <si>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</si>
  <si>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</si>
  <si>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</si>
  <si>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</si>
  <si>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</si>
  <si>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</si>
  <si>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</si>
  <si>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</si>
  <si>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</si>
  <si>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</si>
  <si>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</si>
  <si>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</si>
  <si>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</si>
  <si>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</si>
  <si>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</si>
  <si>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</si>
  <si>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</si>
  <si>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</si>
  <si>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</si>
  <si>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</si>
  <si>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</si>
  <si>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</si>
  <si>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</si>
  <si>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</si>
  <si>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UG</t>
  </si>
  <si>
    <t>Масса без АБ</t>
  </si>
  <si>
    <t>Цвет материалов семейства  может незначительно отличаться от реального.</t>
  </si>
  <si>
    <t>https://bolid.ru/id=209</t>
  </si>
  <si>
    <t>АЦДР.436534.001-15</t>
  </si>
  <si>
    <t>РИП-12 исп.15</t>
  </si>
  <si>
    <t>BC_РезервированныйИсточникПитания_Болид_РИП-12_Исп.15</t>
  </si>
  <si>
    <t>Резервированный источник питания, 12 В, 3 А (10 мин - 4 А), световая индикация и звуковая сигнализация состояния, возможность установки аккумулятора 17 Ач, защита от короткого замыкания и превышения выходного напряжения. Металлический корпус. Возможность подключения "Бокс-12 исп.01"</t>
  </si>
  <si>
    <t>Резервированный источник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</si>
</sst>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tabSelected="1" zoomScaleNormal="100" workbookViewId="0">
      <selection activeCell="G15" sqref="G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17" ht="139.5" customHeight="1" x14ac:dyDescent="0.25">
      <c r="A1" s="17" t="s">
        <v>494</v>
      </c>
      <c r="B1" s="17"/>
      <c r="C1" s="17"/>
      <c r="D1" s="11"/>
      <c r="E1" s="11"/>
      <c r="F1" s="11"/>
    </row>
    <row r="2" spans="1:17" ht="35.25" customHeight="1" thickBot="1" x14ac:dyDescent="0.3">
      <c r="A2" s="18" t="s">
        <v>493</v>
      </c>
      <c r="B2" s="18"/>
      <c r="C2" s="18"/>
      <c r="D2" s="12"/>
      <c r="E2" s="12"/>
      <c r="F2" s="12"/>
    </row>
    <row r="3" spans="1:17" ht="35.25" customHeight="1" thickBot="1" x14ac:dyDescent="0.3">
      <c r="A3" s="19" t="s">
        <v>507</v>
      </c>
      <c r="B3" s="20"/>
      <c r="C3" s="21"/>
      <c r="D3" s="12"/>
      <c r="E3" s="12"/>
      <c r="F3" s="12"/>
    </row>
    <row r="4" spans="1:17" ht="17.25" customHeight="1" thickBot="1" x14ac:dyDescent="0.3">
      <c r="A4" s="25" t="s">
        <v>490</v>
      </c>
      <c r="B4" s="26" t="s">
        <v>492</v>
      </c>
      <c r="C4" s="27" t="s">
        <v>491</v>
      </c>
      <c r="D4" s="10"/>
      <c r="E4" s="10"/>
      <c r="F4" s="10"/>
    </row>
    <row r="5" spans="1:17" ht="30" x14ac:dyDescent="0.25">
      <c r="A5" s="22" t="s">
        <v>462</v>
      </c>
      <c r="B5" s="23" t="str">
        <f>IF(A5="-------",A5,VLOOKUP(A5,Лист2!$A$1:$B$284,2,FALSE))</f>
        <v>Ссылка на документацию по изделию</v>
      </c>
      <c r="C5" s="24" t="s">
        <v>504</v>
      </c>
    </row>
    <row r="6" spans="1:17" ht="30" x14ac:dyDescent="0.25">
      <c r="A6" s="8" t="s">
        <v>305</v>
      </c>
      <c r="B6" s="13" t="str">
        <f>IF(A6="-------",A6,VLOOKUP(A6,Лист2!$A$1:$B$284,2,FALSE))</f>
        <v>Ссылка на web-страницу изделия</v>
      </c>
      <c r="C6" s="4" t="s">
        <v>504</v>
      </c>
    </row>
    <row r="7" spans="1:17" ht="47.25" x14ac:dyDescent="0.25">
      <c r="A7" s="8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496</v>
      </c>
    </row>
    <row r="8" spans="1:17" ht="31.5" x14ac:dyDescent="0.25">
      <c r="A8" s="8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4" t="s">
        <v>497</v>
      </c>
    </row>
    <row r="9" spans="1:17" ht="15.75" x14ac:dyDescent="0.25">
      <c r="A9" s="8" t="s">
        <v>261</v>
      </c>
      <c r="B9" s="13">
        <f>IF(A9="-------",A9,VLOOKUP(A9,Лист2!$A$1:$B$284,2,FALSE))</f>
        <v>0</v>
      </c>
      <c r="C9" s="4" t="s">
        <v>498</v>
      </c>
    </row>
    <row r="10" spans="1:17" ht="31.5" x14ac:dyDescent="0.25">
      <c r="A10" s="8" t="s">
        <v>40</v>
      </c>
      <c r="B10" s="13" t="str">
        <f>IF(A10="-------",A10,VLOOKUP(A10,Лист2!$A$1:$B$284,2,FALSE))</f>
        <v>Единица измерения (кг, м.п., м², м³ и т.д.)</v>
      </c>
      <c r="C10" s="4" t="s">
        <v>499</v>
      </c>
    </row>
    <row r="11" spans="1:17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500</v>
      </c>
    </row>
    <row r="12" spans="1:17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505</v>
      </c>
    </row>
    <row r="13" spans="1:17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17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2.5</v>
      </c>
    </row>
    <row r="15" spans="1:17" ht="165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508</v>
      </c>
      <c r="Q15" s="1"/>
    </row>
    <row r="16" spans="1:17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509</v>
      </c>
    </row>
    <row r="17" spans="1:17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17" ht="15.75" x14ac:dyDescent="0.25">
      <c r="A18" s="8" t="s">
        <v>208</v>
      </c>
      <c r="B18" s="13">
        <f>IF(A18="-------",A18,VLOOKUP(A18,Лист2!$A$1:$B$284,2,FALSE))</f>
        <v>0</v>
      </c>
      <c r="C18" s="4" t="s">
        <v>502</v>
      </c>
    </row>
    <row r="19" spans="1:17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310</v>
      </c>
    </row>
    <row r="20" spans="1:17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95</v>
      </c>
    </row>
    <row r="21" spans="1:17" ht="31.5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255</v>
      </c>
    </row>
    <row r="22" spans="1:17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503</v>
      </c>
    </row>
    <row r="23" spans="1:17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3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3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3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3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  <c r="Q27" s="1"/>
    </row>
    <row r="28" spans="1:17" ht="15.75" x14ac:dyDescent="0.25">
      <c r="A28" s="8" t="s">
        <v>142</v>
      </c>
      <c r="B28" s="13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3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4" t="s">
        <v>433</v>
      </c>
      <c r="B30" s="15" t="str">
        <f>IF(A30="-------",A30,VLOOKUP(A30,Лист2!$A$1:$B$284,2,FALSE))</f>
        <v>Смещение условно-графического обозначения по оси Х влево, вправо.</v>
      </c>
      <c r="C30" s="16">
        <v>1</v>
      </c>
    </row>
    <row r="31" spans="1:17" ht="27" customHeight="1" x14ac:dyDescent="0.25">
      <c r="A31" s="5"/>
      <c r="B31" s="5"/>
      <c r="C31" s="5"/>
    </row>
    <row r="32" spans="1:17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17" ht="27" customHeight="1" x14ac:dyDescent="0.25">
      <c r="A65" s="5"/>
      <c r="B65" s="5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  <c r="Q79" s="1"/>
    </row>
    <row r="80" spans="1:17" ht="27" customHeight="1" x14ac:dyDescent="0.25">
      <c r="A80" s="5"/>
      <c r="B80" s="5"/>
      <c r="C80" s="5"/>
    </row>
    <row r="81" spans="1:17" ht="27" customHeight="1" x14ac:dyDescent="0.25">
      <c r="A81" s="5"/>
      <c r="B81" s="5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  <c r="Q84" s="1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  <c r="Q99" s="1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  <c r="Q146" s="1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5" ht="27" customHeight="1" x14ac:dyDescent="0.25">
      <c r="A161" s="5"/>
      <c r="B161" s="5"/>
      <c r="C161" s="5"/>
    </row>
    <row r="162" spans="1:5" ht="27" customHeight="1" x14ac:dyDescent="0.25">
      <c r="A162" s="5"/>
      <c r="B162" s="5"/>
      <c r="C162" s="5"/>
    </row>
    <row r="163" spans="1:5" ht="27" customHeight="1" x14ac:dyDescent="0.25">
      <c r="A163" s="5"/>
      <c r="B163" s="5"/>
      <c r="C163" s="5"/>
    </row>
    <row r="164" spans="1:5" ht="27" customHeight="1" x14ac:dyDescent="0.25">
      <c r="A164" s="5"/>
      <c r="B164" s="5"/>
      <c r="C164" s="5"/>
    </row>
    <row r="165" spans="1:5" ht="27" customHeight="1" x14ac:dyDescent="0.25">
      <c r="A165" s="5"/>
      <c r="B165" s="5"/>
      <c r="C165" s="5"/>
    </row>
    <row r="166" spans="1:5" ht="27" customHeight="1" x14ac:dyDescent="0.25">
      <c r="A166" s="5"/>
      <c r="B166" s="5"/>
      <c r="C166" s="5"/>
    </row>
    <row r="167" spans="1:5" ht="27" customHeight="1" x14ac:dyDescent="0.25">
      <c r="A167" s="5"/>
      <c r="B167" s="5"/>
      <c r="C167" s="5"/>
    </row>
    <row r="168" spans="1:5" ht="27" customHeight="1" x14ac:dyDescent="0.25">
      <c r="A168" s="5"/>
      <c r="B168" s="5"/>
      <c r="C168" s="5"/>
    </row>
    <row r="169" spans="1:5" ht="27" customHeight="1" x14ac:dyDescent="0.25">
      <c r="A169" s="5"/>
      <c r="B169" s="5"/>
      <c r="C169" s="5"/>
    </row>
    <row r="170" spans="1:5" ht="27" customHeight="1" x14ac:dyDescent="0.25">
      <c r="A170" s="5"/>
      <c r="B170" s="5"/>
      <c r="C170" s="5"/>
    </row>
    <row r="171" spans="1:5" ht="27" customHeight="1" x14ac:dyDescent="0.25">
      <c r="A171" s="5"/>
      <c r="B171" s="5"/>
      <c r="C171" s="5"/>
    </row>
    <row r="172" spans="1:5" ht="27" customHeight="1" x14ac:dyDescent="0.25">
      <c r="A172" s="5"/>
      <c r="B172" s="5"/>
      <c r="C172" s="5"/>
    </row>
    <row r="173" spans="1:5" ht="27" customHeight="1" x14ac:dyDescent="0.25">
      <c r="A173" s="5"/>
      <c r="B173" s="5"/>
      <c r="C173" s="5"/>
    </row>
    <row r="174" spans="1:5" ht="27" customHeight="1" x14ac:dyDescent="0.25">
      <c r="A174" s="5"/>
      <c r="B174" s="5"/>
      <c r="C174" s="5"/>
    </row>
    <row r="175" spans="1:5" x14ac:dyDescent="0.25">
      <c r="A175" s="5"/>
      <c r="B175" s="5"/>
      <c r="C175" s="5"/>
      <c r="D175" s="9"/>
      <c r="E175" s="9"/>
    </row>
    <row r="176" spans="1:5" x14ac:dyDescent="0.25">
      <c r="A176" s="5"/>
      <c r="B176" s="5"/>
      <c r="C176" s="5"/>
      <c r="D176" s="9"/>
      <c r="E176" s="9"/>
    </row>
    <row r="177" spans="1:5" x14ac:dyDescent="0.25">
      <c r="A177" s="5"/>
      <c r="B177" s="5"/>
      <c r="C177" s="5"/>
      <c r="D177" s="9"/>
      <c r="E177" s="9"/>
    </row>
    <row r="178" spans="1:5" x14ac:dyDescent="0.25">
      <c r="A178" s="5"/>
      <c r="B178" s="5"/>
      <c r="C178" s="5"/>
      <c r="D178" s="9"/>
      <c r="E178" s="9"/>
    </row>
    <row r="179" spans="1:5" x14ac:dyDescent="0.25">
      <c r="A179" s="5"/>
      <c r="B179" s="5"/>
      <c r="C179" s="5"/>
      <c r="D179" s="9"/>
      <c r="E179" s="9"/>
    </row>
    <row r="180" spans="1:5" x14ac:dyDescent="0.25">
      <c r="A180" s="5"/>
      <c r="B180" s="5"/>
      <c r="C180" s="5"/>
      <c r="D180" s="9"/>
      <c r="E180" s="9"/>
    </row>
    <row r="181" spans="1:5" x14ac:dyDescent="0.25">
      <c r="A181" s="5"/>
      <c r="B181" s="5"/>
      <c r="C181" s="5"/>
      <c r="D181" s="9"/>
      <c r="E181" s="9"/>
    </row>
    <row r="182" spans="1:5" x14ac:dyDescent="0.25">
      <c r="A182" s="5"/>
      <c r="B182" s="5"/>
      <c r="C182" s="5"/>
      <c r="D182" s="9"/>
      <c r="E182" s="9"/>
    </row>
    <row r="183" spans="1:5" x14ac:dyDescent="0.25">
      <c r="A183" s="5"/>
      <c r="B183" s="5"/>
      <c r="C183" s="5"/>
      <c r="D183" s="9"/>
      <c r="E183" s="9"/>
    </row>
    <row r="184" spans="1:5" x14ac:dyDescent="0.25">
      <c r="A184" s="5"/>
      <c r="B184" s="5"/>
      <c r="C184" s="5"/>
      <c r="D184" s="9"/>
      <c r="E184" s="9"/>
    </row>
    <row r="185" spans="1:5" x14ac:dyDescent="0.25">
      <c r="A185" s="5"/>
      <c r="B185" s="5"/>
      <c r="C185" s="5"/>
      <c r="D185" s="9"/>
      <c r="E185" s="9"/>
    </row>
    <row r="186" spans="1:5" x14ac:dyDescent="0.25">
      <c r="A186" s="5"/>
      <c r="B186" s="5"/>
      <c r="C186" s="5"/>
      <c r="D186" s="9"/>
      <c r="E186" s="9"/>
    </row>
    <row r="187" spans="1:5" x14ac:dyDescent="0.25">
      <c r="A187" s="5"/>
      <c r="B187" s="5"/>
      <c r="C187" s="5"/>
      <c r="D187" s="9"/>
      <c r="E187" s="9"/>
    </row>
    <row r="188" spans="1:5" x14ac:dyDescent="0.25">
      <c r="A188" s="5"/>
      <c r="B188" s="5"/>
      <c r="C188" s="5"/>
      <c r="D188" s="9"/>
      <c r="E188" s="9"/>
    </row>
    <row r="189" spans="1:5" x14ac:dyDescent="0.25">
      <c r="A189" s="5"/>
      <c r="B189" s="5"/>
      <c r="C189" s="5"/>
      <c r="D189" s="9"/>
      <c r="E189" s="9"/>
    </row>
    <row r="190" spans="1:5" x14ac:dyDescent="0.25">
      <c r="A190" s="5"/>
      <c r="B190" s="5"/>
      <c r="C190" s="5"/>
      <c r="D190" s="9"/>
      <c r="E190" s="9"/>
    </row>
    <row r="191" spans="1:5" x14ac:dyDescent="0.25">
      <c r="A191" s="5"/>
      <c r="B191" s="5"/>
      <c r="C191" s="5"/>
      <c r="D191" s="9"/>
      <c r="E191" s="9"/>
    </row>
    <row r="192" spans="1:5" x14ac:dyDescent="0.25">
      <c r="A192" s="5"/>
      <c r="B192" s="5"/>
      <c r="C192" s="5"/>
      <c r="D192" s="9"/>
      <c r="E192" s="9"/>
    </row>
    <row r="193" spans="1:5" x14ac:dyDescent="0.25">
      <c r="A193" s="5"/>
      <c r="B193" s="5"/>
      <c r="C193" s="5"/>
      <c r="D193" s="9"/>
      <c r="E193" s="9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2020-06-25T13:24:24Z</dcterms:modified>
</cp:coreProperties>
</file>